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<sst xmlns="http://schemas.openxmlformats.org/spreadsheetml/2006/main" count="274" uniqueCount="80">
  <si>
    <t>附件：</t>
  </si>
  <si>
    <t>池州学院2021年度校内聘用人员招聘面试成绩一览表</t>
  </si>
  <si>
    <t>序号</t>
  </si>
  <si>
    <t>招聘部门</t>
  </si>
  <si>
    <t>学科/专业</t>
  </si>
  <si>
    <t>准考证号码</t>
  </si>
  <si>
    <t>试讲成绩</t>
  </si>
  <si>
    <t>结构化               面试成绩</t>
  </si>
  <si>
    <t>实践操作成绩</t>
  </si>
  <si>
    <t>无领导小组讨论成绩</t>
  </si>
  <si>
    <t>面试综合成绩</t>
  </si>
  <si>
    <t>备注</t>
  </si>
  <si>
    <t>大数据与人工智能学院</t>
  </si>
  <si>
    <t>数学</t>
  </si>
  <si>
    <t>XP010104</t>
  </si>
  <si>
    <t>/</t>
  </si>
  <si>
    <t>外国语学院</t>
  </si>
  <si>
    <t>外国语言文学
（英语方向）</t>
  </si>
  <si>
    <t>XP010105</t>
  </si>
  <si>
    <t>XP010106</t>
  </si>
  <si>
    <t>XP010107</t>
  </si>
  <si>
    <t>XP010109</t>
  </si>
  <si>
    <t>XP010110</t>
  </si>
  <si>
    <t>XP010111</t>
  </si>
  <si>
    <t>马克思主义学院（法学院）</t>
  </si>
  <si>
    <t>法学
（知识产权方向）</t>
  </si>
  <si>
    <t>XP010112</t>
  </si>
  <si>
    <t>缺考</t>
  </si>
  <si>
    <t>XP010116</t>
  </si>
  <si>
    <t>XP010117</t>
  </si>
  <si>
    <t>机电工程学院</t>
  </si>
  <si>
    <t>信息与通信工程/
电子科学与技术</t>
  </si>
  <si>
    <t>XP010119</t>
  </si>
  <si>
    <t>XP010120</t>
  </si>
  <si>
    <t>艺术与教育学院</t>
  </si>
  <si>
    <t>艺术学
（景观设计/室内设计方向）</t>
  </si>
  <si>
    <t>XP010121</t>
  </si>
  <si>
    <t>XP010123</t>
  </si>
  <si>
    <t>体育学院</t>
  </si>
  <si>
    <t>体育学
（网球/足球/游泳/
户外方向）</t>
  </si>
  <si>
    <t>XP010201</t>
  </si>
  <si>
    <t>XP010202</t>
  </si>
  <si>
    <t>XP010204</t>
  </si>
  <si>
    <t>材料与环境工程学院</t>
  </si>
  <si>
    <t>材料科学与工程</t>
  </si>
  <si>
    <t>XP010208</t>
  </si>
  <si>
    <t>XP010209</t>
  </si>
  <si>
    <t>后勤管理与基建处</t>
  </si>
  <si>
    <t>土木工程</t>
  </si>
  <si>
    <t>XP010210</t>
  </si>
  <si>
    <t>财务处</t>
  </si>
  <si>
    <t>会计</t>
  </si>
  <si>
    <t>XP010215</t>
  </si>
  <si>
    <t>XP010216</t>
  </si>
  <si>
    <t>学生处</t>
  </si>
  <si>
    <t>心理学
（应用心理学/心理咨询/
心理健康教育方向）</t>
  </si>
  <si>
    <t>XP010217</t>
  </si>
  <si>
    <t>XP010221</t>
  </si>
  <si>
    <t>人事处</t>
  </si>
  <si>
    <t>XP010304</t>
  </si>
  <si>
    <t>XP010305</t>
  </si>
  <si>
    <t>男</t>
  </si>
  <si>
    <t>XP010309</t>
  </si>
  <si>
    <t>XP010312</t>
  </si>
  <si>
    <t>XP010313</t>
  </si>
  <si>
    <t>XP010322</t>
  </si>
  <si>
    <t>XP010329</t>
  </si>
  <si>
    <t>XP010330</t>
  </si>
  <si>
    <t>XP010402</t>
  </si>
  <si>
    <t>XP010408</t>
  </si>
  <si>
    <t>XP010409</t>
  </si>
  <si>
    <t>XP010410</t>
  </si>
  <si>
    <t>XP010411</t>
  </si>
  <si>
    <t>XP010412</t>
  </si>
  <si>
    <t>XP010414</t>
  </si>
  <si>
    <t>XP010421</t>
  </si>
  <si>
    <t>XP010423</t>
  </si>
  <si>
    <t>XP010424</t>
  </si>
  <si>
    <t>XP010427</t>
  </si>
  <si>
    <t>注：根据《池州学院2021年度校内聘用人员招聘公告》，若面试采取试讲和实践操作相结合方式，则试讲35%，实践操作15%；若面试采取结构化面试和实践操作相结合的方式，则结构化面试35%，实践操作15%。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</si>
</sst>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pane ySplit="3" topLeftCell="A4" activePane="bottomLeft" state="frozen"/>
      <selection pane="bottomLeft" activeCell="O5" sqref="O5"/>
    </sheetView>
  </sheetViews>
  <sheetFormatPr defaultColWidth="8.75390625" defaultRowHeight="25.5" customHeight="1"/>
  <cols>
    <col min="1" max="1" width="4.375" style="1" customWidth="1"/>
    <col min="2" max="2" width="11.25390625" style="1" customWidth="1"/>
    <col min="3" max="3" width="16.75390625" style="1" customWidth="1"/>
    <col min="4" max="4" width="9.75390625" style="1" customWidth="1"/>
    <col min="5" max="5" width="8.125" style="2" customWidth="1"/>
    <col min="6" max="6" width="8.00390625" style="1" customWidth="1"/>
    <col min="7" max="7" width="8.00390625" style="2" customWidth="1"/>
    <col min="8" max="8" width="9.75390625" style="2" customWidth="1"/>
    <col min="9" max="9" width="7.875" style="2" customWidth="1"/>
    <col min="10" max="10" width="4.75390625" style="3" customWidth="1"/>
    <col min="11" max="31" width="9.00390625" style="1" bestFit="1" customWidth="1"/>
    <col min="32" max="16384" width="8.75390625" style="1" customWidth="1"/>
  </cols>
  <sheetData>
    <row r="1" spans="1:10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5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spans="1:10" ht="30" customHeight="1">
      <c r="A4" s="8">
        <v>1</v>
      </c>
      <c r="B4" s="9" t="s">
        <v>12</v>
      </c>
      <c r="C4" s="9" t="s">
        <v>13</v>
      </c>
      <c r="D4" s="9" t="s">
        <v>14</v>
      </c>
      <c r="E4" s="10">
        <v>84.2</v>
      </c>
      <c r="F4" s="9" t="s">
        <v>15</v>
      </c>
      <c r="G4" s="11" t="s">
        <v>15</v>
      </c>
      <c r="H4" s="11" t="s">
        <v>15</v>
      </c>
      <c r="I4" s="11">
        <f>E4</f>
        <v>84.2</v>
      </c>
      <c r="J4" s="18"/>
    </row>
    <row r="5" spans="1:10" s="1" customFormat="1" ht="30" customHeight="1">
      <c r="A5" s="8">
        <v>2</v>
      </c>
      <c r="B5" s="9" t="s">
        <v>16</v>
      </c>
      <c r="C5" s="9" t="s">
        <v>17</v>
      </c>
      <c r="D5" s="9" t="s">
        <v>18</v>
      </c>
      <c r="E5" s="10">
        <v>86.2</v>
      </c>
      <c r="F5" s="9" t="s">
        <v>15</v>
      </c>
      <c r="G5" s="11" t="s">
        <v>15</v>
      </c>
      <c r="H5" s="11" t="s">
        <v>15</v>
      </c>
      <c r="I5" s="11">
        <f aca="true" t="shared" si="0" ref="I5:I27">E5</f>
        <v>86.2</v>
      </c>
      <c r="J5" s="18"/>
    </row>
    <row r="6" spans="1:10" s="1" customFormat="1" ht="30" customHeight="1">
      <c r="A6" s="8">
        <v>3</v>
      </c>
      <c r="B6" s="9" t="s">
        <v>16</v>
      </c>
      <c r="C6" s="9" t="s">
        <v>17</v>
      </c>
      <c r="D6" s="9" t="s">
        <v>19</v>
      </c>
      <c r="E6" s="10">
        <v>81.2</v>
      </c>
      <c r="F6" s="9" t="s">
        <v>15</v>
      </c>
      <c r="G6" s="11" t="s">
        <v>15</v>
      </c>
      <c r="H6" s="11" t="s">
        <v>15</v>
      </c>
      <c r="I6" s="11">
        <f t="shared" si="0"/>
        <v>81.2</v>
      </c>
      <c r="J6" s="18"/>
    </row>
    <row r="7" spans="1:10" s="1" customFormat="1" ht="30" customHeight="1">
      <c r="A7" s="8">
        <v>4</v>
      </c>
      <c r="B7" s="9" t="s">
        <v>16</v>
      </c>
      <c r="C7" s="9" t="s">
        <v>17</v>
      </c>
      <c r="D7" s="9" t="s">
        <v>20</v>
      </c>
      <c r="E7" s="10">
        <v>82.8</v>
      </c>
      <c r="F7" s="9" t="s">
        <v>15</v>
      </c>
      <c r="G7" s="11" t="s">
        <v>15</v>
      </c>
      <c r="H7" s="11" t="s">
        <v>15</v>
      </c>
      <c r="I7" s="11">
        <f t="shared" si="0"/>
        <v>82.8</v>
      </c>
      <c r="J7" s="18"/>
    </row>
    <row r="8" spans="1:10" s="1" customFormat="1" ht="30" customHeight="1">
      <c r="A8" s="8">
        <v>5</v>
      </c>
      <c r="B8" s="9" t="s">
        <v>16</v>
      </c>
      <c r="C8" s="9" t="s">
        <v>17</v>
      </c>
      <c r="D8" s="9" t="s">
        <v>21</v>
      </c>
      <c r="E8" s="10">
        <v>83.6</v>
      </c>
      <c r="F8" s="9" t="s">
        <v>15</v>
      </c>
      <c r="G8" s="11" t="s">
        <v>15</v>
      </c>
      <c r="H8" s="11" t="s">
        <v>15</v>
      </c>
      <c r="I8" s="11">
        <f t="shared" si="0"/>
        <v>83.6</v>
      </c>
      <c r="J8" s="18"/>
    </row>
    <row r="9" spans="1:10" s="1" customFormat="1" ht="30" customHeight="1">
      <c r="A9" s="8">
        <v>6</v>
      </c>
      <c r="B9" s="9" t="s">
        <v>16</v>
      </c>
      <c r="C9" s="9" t="s">
        <v>17</v>
      </c>
      <c r="D9" s="9" t="s">
        <v>22</v>
      </c>
      <c r="E9" s="10">
        <v>83.4</v>
      </c>
      <c r="F9" s="9" t="s">
        <v>15</v>
      </c>
      <c r="G9" s="11" t="s">
        <v>15</v>
      </c>
      <c r="H9" s="11" t="s">
        <v>15</v>
      </c>
      <c r="I9" s="11">
        <f t="shared" si="0"/>
        <v>83.4</v>
      </c>
      <c r="J9" s="18"/>
    </row>
    <row r="10" spans="1:10" s="1" customFormat="1" ht="30" customHeight="1">
      <c r="A10" s="8">
        <v>7</v>
      </c>
      <c r="B10" s="9" t="s">
        <v>16</v>
      </c>
      <c r="C10" s="9" t="s">
        <v>17</v>
      </c>
      <c r="D10" s="9" t="s">
        <v>23</v>
      </c>
      <c r="E10" s="10">
        <v>89.6</v>
      </c>
      <c r="F10" s="9" t="s">
        <v>15</v>
      </c>
      <c r="G10" s="11" t="s">
        <v>15</v>
      </c>
      <c r="H10" s="11" t="s">
        <v>15</v>
      </c>
      <c r="I10" s="11">
        <f t="shared" si="0"/>
        <v>89.6</v>
      </c>
      <c r="J10" s="18"/>
    </row>
    <row r="11" spans="1:10" s="1" customFormat="1" ht="30" customHeight="1">
      <c r="A11" s="8">
        <v>8</v>
      </c>
      <c r="B11" s="9" t="s">
        <v>24</v>
      </c>
      <c r="C11" s="9" t="s">
        <v>25</v>
      </c>
      <c r="D11" s="9" t="s">
        <v>26</v>
      </c>
      <c r="E11" s="10" t="s">
        <v>27</v>
      </c>
      <c r="F11" s="9" t="s">
        <v>15</v>
      </c>
      <c r="G11" s="11" t="s">
        <v>15</v>
      </c>
      <c r="H11" s="11" t="s">
        <v>15</v>
      </c>
      <c r="I11" s="11" t="s">
        <v>27</v>
      </c>
      <c r="J11" s="18"/>
    </row>
    <row r="12" spans="1:10" s="1" customFormat="1" ht="30" customHeight="1">
      <c r="A12" s="8">
        <v>9</v>
      </c>
      <c r="B12" s="9" t="s">
        <v>24</v>
      </c>
      <c r="C12" s="9" t="s">
        <v>25</v>
      </c>
      <c r="D12" s="9" t="s">
        <v>28</v>
      </c>
      <c r="E12" s="10">
        <v>80.2</v>
      </c>
      <c r="F12" s="9" t="s">
        <v>15</v>
      </c>
      <c r="G12" s="11" t="s">
        <v>15</v>
      </c>
      <c r="H12" s="11" t="s">
        <v>15</v>
      </c>
      <c r="I12" s="11">
        <f t="shared" si="0"/>
        <v>80.2</v>
      </c>
      <c r="J12" s="18"/>
    </row>
    <row r="13" spans="1:10" s="1" customFormat="1" ht="30" customHeight="1">
      <c r="A13" s="8">
        <v>10</v>
      </c>
      <c r="B13" s="9" t="s">
        <v>24</v>
      </c>
      <c r="C13" s="9" t="s">
        <v>25</v>
      </c>
      <c r="D13" s="9" t="s">
        <v>29</v>
      </c>
      <c r="E13" s="10">
        <v>86.2</v>
      </c>
      <c r="F13" s="9" t="s">
        <v>15</v>
      </c>
      <c r="G13" s="11" t="s">
        <v>15</v>
      </c>
      <c r="H13" s="11" t="s">
        <v>15</v>
      </c>
      <c r="I13" s="11">
        <f t="shared" si="0"/>
        <v>86.2</v>
      </c>
      <c r="J13" s="18"/>
    </row>
    <row r="14" spans="1:10" s="1" customFormat="1" ht="30" customHeight="1">
      <c r="A14" s="8">
        <v>11</v>
      </c>
      <c r="B14" s="9" t="s">
        <v>30</v>
      </c>
      <c r="C14" s="9" t="s">
        <v>31</v>
      </c>
      <c r="D14" s="9" t="s">
        <v>32</v>
      </c>
      <c r="E14" s="10">
        <v>82</v>
      </c>
      <c r="F14" s="9" t="s">
        <v>15</v>
      </c>
      <c r="G14" s="11" t="s">
        <v>15</v>
      </c>
      <c r="H14" s="11" t="s">
        <v>15</v>
      </c>
      <c r="I14" s="11">
        <f t="shared" si="0"/>
        <v>82</v>
      </c>
      <c r="J14" s="18"/>
    </row>
    <row r="15" spans="1:10" s="1" customFormat="1" ht="30" customHeight="1">
      <c r="A15" s="8">
        <v>12</v>
      </c>
      <c r="B15" s="9" t="s">
        <v>30</v>
      </c>
      <c r="C15" s="9" t="s">
        <v>31</v>
      </c>
      <c r="D15" s="9" t="s">
        <v>33</v>
      </c>
      <c r="E15" s="10" t="s">
        <v>27</v>
      </c>
      <c r="F15" s="9" t="s">
        <v>15</v>
      </c>
      <c r="G15" s="11" t="s">
        <v>15</v>
      </c>
      <c r="H15" s="11" t="s">
        <v>15</v>
      </c>
      <c r="I15" s="11" t="str">
        <f t="shared" si="0"/>
        <v>缺考</v>
      </c>
      <c r="J15" s="18"/>
    </row>
    <row r="16" spans="1:10" s="1" customFormat="1" ht="30" customHeight="1">
      <c r="A16" s="8">
        <v>13</v>
      </c>
      <c r="B16" s="9" t="s">
        <v>34</v>
      </c>
      <c r="C16" s="12" t="s">
        <v>35</v>
      </c>
      <c r="D16" s="9" t="s">
        <v>36</v>
      </c>
      <c r="E16" s="10" t="s">
        <v>27</v>
      </c>
      <c r="F16" s="9" t="s">
        <v>15</v>
      </c>
      <c r="G16" s="11" t="s">
        <v>15</v>
      </c>
      <c r="H16" s="11" t="s">
        <v>15</v>
      </c>
      <c r="I16" s="11" t="s">
        <v>27</v>
      </c>
      <c r="J16" s="18"/>
    </row>
    <row r="17" spans="1:10" s="1" customFormat="1" ht="30" customHeight="1">
      <c r="A17" s="8">
        <v>14</v>
      </c>
      <c r="B17" s="9" t="s">
        <v>34</v>
      </c>
      <c r="C17" s="12" t="s">
        <v>35</v>
      </c>
      <c r="D17" s="9" t="s">
        <v>37</v>
      </c>
      <c r="E17" s="10">
        <v>82.4</v>
      </c>
      <c r="F17" s="9" t="s">
        <v>15</v>
      </c>
      <c r="G17" s="11" t="s">
        <v>15</v>
      </c>
      <c r="H17" s="11" t="s">
        <v>15</v>
      </c>
      <c r="I17" s="11">
        <f t="shared" si="0"/>
        <v>82.4</v>
      </c>
      <c r="J17" s="18"/>
    </row>
    <row r="18" spans="1:10" ht="30" customHeight="1">
      <c r="A18" s="8">
        <v>15</v>
      </c>
      <c r="B18" s="9" t="s">
        <v>38</v>
      </c>
      <c r="C18" s="12" t="s">
        <v>39</v>
      </c>
      <c r="D18" s="9" t="s">
        <v>40</v>
      </c>
      <c r="E18" s="10">
        <v>81.8</v>
      </c>
      <c r="F18" s="9" t="s">
        <v>15</v>
      </c>
      <c r="G18" s="11">
        <v>80.6</v>
      </c>
      <c r="H18" s="11" t="s">
        <v>15</v>
      </c>
      <c r="I18" s="11">
        <f>E18*0.7+G18*0.3</f>
        <v>81.43999999999998</v>
      </c>
      <c r="J18" s="18"/>
    </row>
    <row r="19" spans="1:10" ht="30" customHeight="1">
      <c r="A19" s="8">
        <v>16</v>
      </c>
      <c r="B19" s="9" t="s">
        <v>38</v>
      </c>
      <c r="C19" s="12" t="s">
        <v>39</v>
      </c>
      <c r="D19" s="9" t="s">
        <v>41</v>
      </c>
      <c r="E19" s="10">
        <v>83.6</v>
      </c>
      <c r="F19" s="9" t="s">
        <v>15</v>
      </c>
      <c r="G19" s="11">
        <v>86.6</v>
      </c>
      <c r="H19" s="11" t="s">
        <v>15</v>
      </c>
      <c r="I19" s="11">
        <f>E19*0.7+G19*0.3</f>
        <v>84.49999999999999</v>
      </c>
      <c r="J19" s="18"/>
    </row>
    <row r="20" spans="1:10" ht="30" customHeight="1">
      <c r="A20" s="8">
        <v>17</v>
      </c>
      <c r="B20" s="9" t="s">
        <v>38</v>
      </c>
      <c r="C20" s="12" t="s">
        <v>39</v>
      </c>
      <c r="D20" s="9" t="s">
        <v>42</v>
      </c>
      <c r="E20" s="10">
        <v>88.4</v>
      </c>
      <c r="F20" s="9" t="s">
        <v>15</v>
      </c>
      <c r="G20" s="11">
        <v>82.4</v>
      </c>
      <c r="H20" s="11" t="s">
        <v>15</v>
      </c>
      <c r="I20" s="11">
        <f>E20*0.7+G20*0.3</f>
        <v>86.60000000000001</v>
      </c>
      <c r="J20" s="18"/>
    </row>
    <row r="21" spans="1:10" ht="30" customHeight="1">
      <c r="A21" s="8">
        <v>18</v>
      </c>
      <c r="B21" s="9" t="s">
        <v>43</v>
      </c>
      <c r="C21" s="9" t="s">
        <v>44</v>
      </c>
      <c r="D21" s="9" t="s">
        <v>45</v>
      </c>
      <c r="E21" s="10" t="s">
        <v>27</v>
      </c>
      <c r="F21" s="9" t="s">
        <v>15</v>
      </c>
      <c r="G21" s="10" t="s">
        <v>27</v>
      </c>
      <c r="H21" s="11" t="s">
        <v>15</v>
      </c>
      <c r="I21" s="11" t="s">
        <v>27</v>
      </c>
      <c r="J21" s="18"/>
    </row>
    <row r="22" spans="1:10" ht="30" customHeight="1">
      <c r="A22" s="8">
        <v>19</v>
      </c>
      <c r="B22" s="9" t="s">
        <v>43</v>
      </c>
      <c r="C22" s="9" t="s">
        <v>44</v>
      </c>
      <c r="D22" s="9" t="s">
        <v>46</v>
      </c>
      <c r="E22" s="10">
        <v>79.8</v>
      </c>
      <c r="F22" s="9" t="s">
        <v>15</v>
      </c>
      <c r="G22" s="11">
        <v>73.7</v>
      </c>
      <c r="H22" s="11" t="s">
        <v>15</v>
      </c>
      <c r="I22" s="11">
        <f>E22*0.7+G22*0.3</f>
        <v>77.97</v>
      </c>
      <c r="J22" s="18"/>
    </row>
    <row r="23" spans="1:10" ht="30" customHeight="1">
      <c r="A23" s="8">
        <v>20</v>
      </c>
      <c r="B23" s="9" t="s">
        <v>47</v>
      </c>
      <c r="C23" s="9" t="s">
        <v>48</v>
      </c>
      <c r="D23" s="9" t="s">
        <v>49</v>
      </c>
      <c r="E23" s="11" t="s">
        <v>15</v>
      </c>
      <c r="F23" s="13">
        <v>78.5</v>
      </c>
      <c r="G23" s="11">
        <v>78.6</v>
      </c>
      <c r="H23" s="11" t="s">
        <v>15</v>
      </c>
      <c r="I23" s="11">
        <f>F23*0.7+G23*0.3</f>
        <v>78.53</v>
      </c>
      <c r="J23" s="18"/>
    </row>
    <row r="24" spans="1:10" ht="30" customHeight="1">
      <c r="A24" s="8">
        <v>21</v>
      </c>
      <c r="B24" s="9" t="s">
        <v>50</v>
      </c>
      <c r="C24" s="9" t="s">
        <v>51</v>
      </c>
      <c r="D24" s="9" t="s">
        <v>52</v>
      </c>
      <c r="E24" s="11" t="s">
        <v>15</v>
      </c>
      <c r="F24" s="13">
        <v>79.7</v>
      </c>
      <c r="G24" s="11">
        <v>89.8</v>
      </c>
      <c r="H24" s="11" t="s">
        <v>15</v>
      </c>
      <c r="I24" s="11">
        <f>F24*0.7+G24*0.3</f>
        <v>82.72999999999999</v>
      </c>
      <c r="J24" s="18"/>
    </row>
    <row r="25" spans="1:10" ht="30" customHeight="1">
      <c r="A25" s="8">
        <v>22</v>
      </c>
      <c r="B25" s="9" t="s">
        <v>50</v>
      </c>
      <c r="C25" s="9" t="s">
        <v>51</v>
      </c>
      <c r="D25" s="9" t="s">
        <v>53</v>
      </c>
      <c r="E25" s="11" t="s">
        <v>15</v>
      </c>
      <c r="F25" s="13">
        <v>78.1</v>
      </c>
      <c r="G25" s="11">
        <v>78.6</v>
      </c>
      <c r="H25" s="11" t="s">
        <v>15</v>
      </c>
      <c r="I25" s="11">
        <f>F25*0.7+G25*0.3</f>
        <v>78.25</v>
      </c>
      <c r="J25" s="18"/>
    </row>
    <row r="26" spans="1:10" ht="30" customHeight="1">
      <c r="A26" s="8">
        <v>23</v>
      </c>
      <c r="B26" s="9" t="s">
        <v>54</v>
      </c>
      <c r="C26" s="12" t="s">
        <v>55</v>
      </c>
      <c r="D26" s="9" t="s">
        <v>56</v>
      </c>
      <c r="E26" s="11" t="s">
        <v>15</v>
      </c>
      <c r="F26" s="13">
        <v>83.4</v>
      </c>
      <c r="G26" s="11">
        <v>83.6</v>
      </c>
      <c r="H26" s="11" t="s">
        <v>15</v>
      </c>
      <c r="I26" s="11">
        <f>F26*0.7+G26*0.3</f>
        <v>83.46000000000001</v>
      </c>
      <c r="J26" s="18"/>
    </row>
    <row r="27" spans="1:10" ht="30" customHeight="1">
      <c r="A27" s="8">
        <v>24</v>
      </c>
      <c r="B27" s="9" t="s">
        <v>54</v>
      </c>
      <c r="C27" s="12" t="s">
        <v>55</v>
      </c>
      <c r="D27" s="9" t="s">
        <v>57</v>
      </c>
      <c r="E27" s="11" t="s">
        <v>15</v>
      </c>
      <c r="F27" s="13">
        <v>78.3</v>
      </c>
      <c r="G27" s="11">
        <v>84.2</v>
      </c>
      <c r="H27" s="11" t="s">
        <v>15</v>
      </c>
      <c r="I27" s="11">
        <f>F27*0.7+G27*0.3</f>
        <v>80.07</v>
      </c>
      <c r="J27" s="18"/>
    </row>
    <row r="28" spans="1:10" ht="30" customHeight="1">
      <c r="A28" s="8">
        <v>25</v>
      </c>
      <c r="B28" s="14" t="s">
        <v>58</v>
      </c>
      <c r="C28" s="14" t="s">
        <v>15</v>
      </c>
      <c r="D28" s="14" t="s">
        <v>59</v>
      </c>
      <c r="E28" s="11" t="s">
        <v>15</v>
      </c>
      <c r="F28" s="9" t="s">
        <v>15</v>
      </c>
      <c r="G28" s="11" t="s">
        <v>15</v>
      </c>
      <c r="H28" s="11">
        <v>78.3</v>
      </c>
      <c r="I28" s="11">
        <f>H28</f>
        <v>78.3</v>
      </c>
      <c r="J28" s="18"/>
    </row>
    <row r="29" spans="1:10" ht="30" customHeight="1">
      <c r="A29" s="8">
        <v>26</v>
      </c>
      <c r="B29" s="14" t="s">
        <v>58</v>
      </c>
      <c r="C29" s="14" t="s">
        <v>15</v>
      </c>
      <c r="D29" s="14" t="s">
        <v>60</v>
      </c>
      <c r="E29" s="11" t="s">
        <v>15</v>
      </c>
      <c r="F29" s="9" t="s">
        <v>15</v>
      </c>
      <c r="G29" s="11" t="s">
        <v>15</v>
      </c>
      <c r="H29" s="11" t="s">
        <v>27</v>
      </c>
      <c r="I29" s="11" t="str">
        <f aca="true" t="shared" si="1" ref="I29:I60">H29</f>
        <v>缺考</v>
      </c>
      <c r="J29" s="18" t="s">
        <v>61</v>
      </c>
    </row>
    <row r="30" spans="1:10" ht="30" customHeight="1">
      <c r="A30" s="8">
        <v>27</v>
      </c>
      <c r="B30" s="14" t="s">
        <v>58</v>
      </c>
      <c r="C30" s="14" t="s">
        <v>15</v>
      </c>
      <c r="D30" s="14" t="s">
        <v>62</v>
      </c>
      <c r="E30" s="11" t="s">
        <v>15</v>
      </c>
      <c r="F30" s="9" t="s">
        <v>15</v>
      </c>
      <c r="G30" s="11" t="s">
        <v>15</v>
      </c>
      <c r="H30" s="11">
        <v>85.9</v>
      </c>
      <c r="I30" s="11">
        <f t="shared" si="1"/>
        <v>85.9</v>
      </c>
      <c r="J30" s="18"/>
    </row>
    <row r="31" spans="1:10" ht="30" customHeight="1">
      <c r="A31" s="8">
        <v>28</v>
      </c>
      <c r="B31" s="14" t="s">
        <v>58</v>
      </c>
      <c r="C31" s="14" t="s">
        <v>15</v>
      </c>
      <c r="D31" s="14" t="s">
        <v>63</v>
      </c>
      <c r="E31" s="11" t="s">
        <v>15</v>
      </c>
      <c r="F31" s="9" t="s">
        <v>15</v>
      </c>
      <c r="G31" s="11" t="s">
        <v>15</v>
      </c>
      <c r="H31" s="11">
        <v>87.2</v>
      </c>
      <c r="I31" s="11">
        <f t="shared" si="1"/>
        <v>87.2</v>
      </c>
      <c r="J31" s="18"/>
    </row>
    <row r="32" spans="1:10" ht="30" customHeight="1">
      <c r="A32" s="8">
        <v>29</v>
      </c>
      <c r="B32" s="14" t="s">
        <v>58</v>
      </c>
      <c r="C32" s="14" t="s">
        <v>15</v>
      </c>
      <c r="D32" s="14" t="s">
        <v>64</v>
      </c>
      <c r="E32" s="11" t="s">
        <v>15</v>
      </c>
      <c r="F32" s="9" t="s">
        <v>15</v>
      </c>
      <c r="G32" s="11" t="s">
        <v>15</v>
      </c>
      <c r="H32" s="11">
        <v>77.7</v>
      </c>
      <c r="I32" s="11">
        <f t="shared" si="1"/>
        <v>77.7</v>
      </c>
      <c r="J32" s="18"/>
    </row>
    <row r="33" spans="1:10" ht="30" customHeight="1">
      <c r="A33" s="8">
        <v>30</v>
      </c>
      <c r="B33" s="14" t="s">
        <v>58</v>
      </c>
      <c r="C33" s="14" t="s">
        <v>15</v>
      </c>
      <c r="D33" s="14" t="s">
        <v>65</v>
      </c>
      <c r="E33" s="11" t="s">
        <v>15</v>
      </c>
      <c r="F33" s="9" t="s">
        <v>15</v>
      </c>
      <c r="G33" s="11" t="s">
        <v>15</v>
      </c>
      <c r="H33" s="11">
        <v>80.6</v>
      </c>
      <c r="I33" s="11">
        <f t="shared" si="1"/>
        <v>80.6</v>
      </c>
      <c r="J33" s="18"/>
    </row>
    <row r="34" spans="1:10" ht="30" customHeight="1">
      <c r="A34" s="8">
        <v>31</v>
      </c>
      <c r="B34" s="14" t="s">
        <v>58</v>
      </c>
      <c r="C34" s="14" t="s">
        <v>15</v>
      </c>
      <c r="D34" s="14" t="s">
        <v>66</v>
      </c>
      <c r="E34" s="11" t="s">
        <v>15</v>
      </c>
      <c r="F34" s="9" t="s">
        <v>15</v>
      </c>
      <c r="G34" s="11" t="s">
        <v>15</v>
      </c>
      <c r="H34" s="11">
        <v>84.4</v>
      </c>
      <c r="I34" s="11">
        <f t="shared" si="1"/>
        <v>84.4</v>
      </c>
      <c r="J34" s="18"/>
    </row>
    <row r="35" spans="1:10" ht="30" customHeight="1">
      <c r="A35" s="8">
        <v>32</v>
      </c>
      <c r="B35" s="14" t="s">
        <v>58</v>
      </c>
      <c r="C35" s="14" t="s">
        <v>15</v>
      </c>
      <c r="D35" s="14" t="s">
        <v>67</v>
      </c>
      <c r="E35" s="11" t="s">
        <v>15</v>
      </c>
      <c r="F35" s="9" t="s">
        <v>15</v>
      </c>
      <c r="G35" s="11" t="s">
        <v>15</v>
      </c>
      <c r="H35" s="11">
        <v>82.5</v>
      </c>
      <c r="I35" s="11">
        <f t="shared" si="1"/>
        <v>82.5</v>
      </c>
      <c r="J35" s="18"/>
    </row>
    <row r="36" spans="1:10" ht="30" customHeight="1">
      <c r="A36" s="8">
        <v>33</v>
      </c>
      <c r="B36" s="14" t="s">
        <v>58</v>
      </c>
      <c r="C36" s="14" t="s">
        <v>15</v>
      </c>
      <c r="D36" s="14" t="s">
        <v>68</v>
      </c>
      <c r="E36" s="11" t="s">
        <v>15</v>
      </c>
      <c r="F36" s="9" t="s">
        <v>15</v>
      </c>
      <c r="G36" s="11" t="s">
        <v>15</v>
      </c>
      <c r="H36" s="11">
        <v>79.7</v>
      </c>
      <c r="I36" s="11">
        <f t="shared" si="1"/>
        <v>79.7</v>
      </c>
      <c r="J36" s="18" t="s">
        <v>61</v>
      </c>
    </row>
    <row r="37" spans="1:10" ht="30" customHeight="1">
      <c r="A37" s="8">
        <v>34</v>
      </c>
      <c r="B37" s="14" t="s">
        <v>58</v>
      </c>
      <c r="C37" s="14" t="s">
        <v>15</v>
      </c>
      <c r="D37" s="14" t="s">
        <v>69</v>
      </c>
      <c r="E37" s="11" t="s">
        <v>15</v>
      </c>
      <c r="F37" s="9" t="s">
        <v>15</v>
      </c>
      <c r="G37" s="11" t="s">
        <v>15</v>
      </c>
      <c r="H37" s="11">
        <v>79.1</v>
      </c>
      <c r="I37" s="11">
        <f t="shared" si="1"/>
        <v>79.1</v>
      </c>
      <c r="J37" s="18"/>
    </row>
    <row r="38" spans="1:10" ht="30" customHeight="1">
      <c r="A38" s="8">
        <v>35</v>
      </c>
      <c r="B38" s="14" t="s">
        <v>58</v>
      </c>
      <c r="C38" s="14" t="s">
        <v>15</v>
      </c>
      <c r="D38" s="14" t="s">
        <v>70</v>
      </c>
      <c r="E38" s="11" t="s">
        <v>15</v>
      </c>
      <c r="F38" s="9" t="s">
        <v>15</v>
      </c>
      <c r="G38" s="11" t="s">
        <v>15</v>
      </c>
      <c r="H38" s="11">
        <v>83</v>
      </c>
      <c r="I38" s="11">
        <f t="shared" si="1"/>
        <v>83</v>
      </c>
      <c r="J38" s="18"/>
    </row>
    <row r="39" spans="1:10" ht="30" customHeight="1">
      <c r="A39" s="8">
        <v>36</v>
      </c>
      <c r="B39" s="14" t="s">
        <v>58</v>
      </c>
      <c r="C39" s="14" t="s">
        <v>15</v>
      </c>
      <c r="D39" s="14" t="s">
        <v>71</v>
      </c>
      <c r="E39" s="11" t="s">
        <v>15</v>
      </c>
      <c r="F39" s="9" t="s">
        <v>15</v>
      </c>
      <c r="G39" s="11" t="s">
        <v>15</v>
      </c>
      <c r="H39" s="11">
        <v>81.7</v>
      </c>
      <c r="I39" s="11">
        <f t="shared" si="1"/>
        <v>81.7</v>
      </c>
      <c r="J39" s="18" t="s">
        <v>61</v>
      </c>
    </row>
    <row r="40" spans="1:10" ht="30" customHeight="1">
      <c r="A40" s="8">
        <v>37</v>
      </c>
      <c r="B40" s="14" t="s">
        <v>58</v>
      </c>
      <c r="C40" s="14" t="s">
        <v>15</v>
      </c>
      <c r="D40" s="14" t="s">
        <v>72</v>
      </c>
      <c r="E40" s="11" t="s">
        <v>15</v>
      </c>
      <c r="F40" s="9" t="s">
        <v>15</v>
      </c>
      <c r="G40" s="11" t="s">
        <v>15</v>
      </c>
      <c r="H40" s="11">
        <v>76.6</v>
      </c>
      <c r="I40" s="11">
        <f t="shared" si="1"/>
        <v>76.6</v>
      </c>
      <c r="J40" s="18" t="s">
        <v>61</v>
      </c>
    </row>
    <row r="41" spans="1:10" ht="30" customHeight="1">
      <c r="A41" s="8">
        <v>38</v>
      </c>
      <c r="B41" s="14" t="s">
        <v>58</v>
      </c>
      <c r="C41" s="14" t="s">
        <v>15</v>
      </c>
      <c r="D41" s="14" t="s">
        <v>73</v>
      </c>
      <c r="E41" s="11" t="s">
        <v>15</v>
      </c>
      <c r="F41" s="9" t="s">
        <v>15</v>
      </c>
      <c r="G41" s="11" t="s">
        <v>15</v>
      </c>
      <c r="H41" s="11">
        <v>76.3</v>
      </c>
      <c r="I41" s="11">
        <f t="shared" si="1"/>
        <v>76.3</v>
      </c>
      <c r="J41" s="18"/>
    </row>
    <row r="42" spans="1:10" ht="30" customHeight="1">
      <c r="A42" s="8">
        <v>39</v>
      </c>
      <c r="B42" s="14" t="s">
        <v>58</v>
      </c>
      <c r="C42" s="14" t="s">
        <v>15</v>
      </c>
      <c r="D42" s="14" t="s">
        <v>74</v>
      </c>
      <c r="E42" s="11" t="s">
        <v>15</v>
      </c>
      <c r="F42" s="9" t="s">
        <v>15</v>
      </c>
      <c r="G42" s="11" t="s">
        <v>15</v>
      </c>
      <c r="H42" s="11">
        <v>78.5</v>
      </c>
      <c r="I42" s="11">
        <f t="shared" si="1"/>
        <v>78.5</v>
      </c>
      <c r="J42" s="18"/>
    </row>
    <row r="43" spans="1:10" ht="30" customHeight="1">
      <c r="A43" s="8">
        <v>40</v>
      </c>
      <c r="B43" s="14" t="s">
        <v>58</v>
      </c>
      <c r="C43" s="14" t="s">
        <v>15</v>
      </c>
      <c r="D43" s="14" t="s">
        <v>75</v>
      </c>
      <c r="E43" s="11" t="s">
        <v>15</v>
      </c>
      <c r="F43" s="9" t="s">
        <v>15</v>
      </c>
      <c r="G43" s="11" t="s">
        <v>15</v>
      </c>
      <c r="H43" s="11">
        <v>81.38</v>
      </c>
      <c r="I43" s="11">
        <f t="shared" si="1"/>
        <v>81.38</v>
      </c>
      <c r="J43" s="18"/>
    </row>
    <row r="44" spans="1:10" ht="30" customHeight="1">
      <c r="A44" s="8">
        <v>41</v>
      </c>
      <c r="B44" s="14" t="s">
        <v>58</v>
      </c>
      <c r="C44" s="14" t="s">
        <v>15</v>
      </c>
      <c r="D44" s="14" t="s">
        <v>76</v>
      </c>
      <c r="E44" s="11" t="s">
        <v>15</v>
      </c>
      <c r="F44" s="9" t="s">
        <v>15</v>
      </c>
      <c r="G44" s="11" t="s">
        <v>15</v>
      </c>
      <c r="H44" s="11">
        <v>82.5</v>
      </c>
      <c r="I44" s="11">
        <f t="shared" si="1"/>
        <v>82.5</v>
      </c>
      <c r="J44" s="18"/>
    </row>
    <row r="45" spans="1:10" ht="30" customHeight="1">
      <c r="A45" s="8">
        <v>42</v>
      </c>
      <c r="B45" s="14" t="s">
        <v>58</v>
      </c>
      <c r="C45" s="14" t="s">
        <v>15</v>
      </c>
      <c r="D45" s="14" t="s">
        <v>77</v>
      </c>
      <c r="E45" s="11" t="s">
        <v>15</v>
      </c>
      <c r="F45" s="9" t="s">
        <v>15</v>
      </c>
      <c r="G45" s="11" t="s">
        <v>15</v>
      </c>
      <c r="H45" s="11">
        <v>80.8</v>
      </c>
      <c r="I45" s="11">
        <f t="shared" si="1"/>
        <v>80.8</v>
      </c>
      <c r="J45" s="18"/>
    </row>
    <row r="46" spans="1:10" ht="30" customHeight="1">
      <c r="A46" s="8">
        <v>43</v>
      </c>
      <c r="B46" s="14" t="s">
        <v>58</v>
      </c>
      <c r="C46" s="14" t="s">
        <v>15</v>
      </c>
      <c r="D46" s="14" t="s">
        <v>78</v>
      </c>
      <c r="E46" s="11" t="s">
        <v>15</v>
      </c>
      <c r="F46" s="9" t="s">
        <v>15</v>
      </c>
      <c r="G46" s="11" t="s">
        <v>15</v>
      </c>
      <c r="H46" s="11">
        <v>86.4</v>
      </c>
      <c r="I46" s="11">
        <f t="shared" si="1"/>
        <v>86.4</v>
      </c>
      <c r="J46" s="18"/>
    </row>
    <row r="47" spans="1:10" ht="36" customHeight="1">
      <c r="A47" s="15" t="s">
        <v>79</v>
      </c>
      <c r="B47" s="16"/>
      <c r="C47" s="16"/>
      <c r="D47" s="16"/>
      <c r="E47" s="17"/>
      <c r="F47" s="16"/>
      <c r="G47" s="17"/>
      <c r="H47" s="17"/>
      <c r="I47" s="17"/>
      <c r="J47" s="16"/>
    </row>
  </sheetData>
  <sheetProtection/>
  <mergeCells count="3">
    <mergeCell ref="A1:J1"/>
    <mergeCell ref="A2:J2"/>
    <mergeCell ref="A47:I47"/>
  </mergeCells>
  <printOptions/>
  <pageMargins left="0.3541666666666667" right="0.3541666666666667" top="0.9840277777777777" bottom="0.9840277777777777" header="0.5118055555555555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振振</cp:lastModifiedBy>
  <cp:lastPrinted>2020-08-22T09:53:31Z</cp:lastPrinted>
  <dcterms:created xsi:type="dcterms:W3CDTF">1996-12-17T01:32:42Z</dcterms:created>
  <dcterms:modified xsi:type="dcterms:W3CDTF">2021-06-06T10:41:09Z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115016EA421048F3B24C331EFD0CF9BF</vt:lpwstr>
  </property>
</Properties>
</file>